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<sst xmlns="http://schemas.openxmlformats.org/spreadsheetml/2006/main" count="127" uniqueCount="124">
  <si>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</si>
  <si>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</si>
  <si>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</si>
  <si>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</si>
  <si>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</si>
  <si>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</si>
  <si>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</si>
  <si>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</si>
  <si>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</si>
  <si>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</si>
  <si>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</si>
  <si>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</si>
  <si>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</si>
  <si>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</si>
  <si>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</si>
  <si>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</si>
  <si>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</si>
  <si>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</si>
  <si>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</si>
  <si>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</si>
  <si>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</si>
  <si>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</si>
  <si>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</si>
  <si>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</si>
  <si>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</si>
  <si>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</si>
  <si>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</si>
  <si>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</si>
  <si>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</si>
  <si>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</si>
  <si>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</si>
  <si>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</si>
  <si>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</si>
  <si>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</si>
  <si>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</si>
  <si>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</si>
  <si>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</si>
  <si>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</si>
  <si>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</si>
  <si>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</si>
  <si>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</si>
  <si>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</si>
  <si>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</si>
  <si>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</si>
  <si>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</si>
  <si>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</si>
  <si>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</si>
  <si>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</si>
  <si>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</si>
  <si>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</si>
  <si>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</si>
  <si>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</si>
  <si>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</si>
  <si>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</si>
  <si>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</si>
  <si>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</si>
  <si>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</si>
  <si>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</si>
  <si>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</si>
  <si>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</si>
  <si>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</si>
  <si>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</si>
  <si>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</si>
  <si>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</si>
  <si>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</si>
  <si>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</si>
  <si>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</si>
  <si>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</si>
  <si>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</si>
  <si>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</si>
  <si>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</si>
  <si>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</si>
  <si>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</si>
  <si>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</si>
  <si>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</si>
  <si>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</si>
  <si>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</si>
  <si>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</si>
  <si>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</si>
  <si>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</si>
  <si>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</si>
  <si>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</si>
  <si>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</si>
  <si>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</si>
  <si>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</si>
  <si>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</si>
  <si>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</si>
  <si>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</si>
  <si>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</si>
  <si>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</si>
  <si>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</si>
  <si>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</si>
  <si>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</si>
  <si>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</si>
  <si>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</si>
  <si>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</si>
  <si>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</si>
  <si>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</si>
  <si>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</si>
  <si>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</si>
  <si>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</si>
  <si>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</si>
  <si>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</si>
  <si>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</si>
  <si>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</si>
  <si>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</si>
  <si>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</si>
  <si>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</si>
  <si>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</si>
  <si>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</si>
  <si>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</si>
  <si>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</si>
  <si>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</si>
  <si>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</si>
  <si>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</si>
  <si>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</si>
  <si>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</si>
  <si>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</si>
  <si>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</si>
  <si>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</si>
  <si>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Estatal de la Educación para los Adultos del Estado de Campeche (a)</t>
  </si>
  <si>
    <t>Al 31 de diciembre de 2023 y al 31 de Marzo de 2024 (b)</t>
  </si>
  <si>
    <t>2024 (d)</t>
  </si>
  <si>
    <t>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</si>
</sst>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9896911.44</v>
      </c>
      <c r="D9" s="9">
        <f>SUM(D10:D16)</f>
        <v>2875446.12</v>
      </c>
      <c r="E9" s="11" t="s">
        <v>8</v>
      </c>
      <c r="F9" s="9">
        <f>SUM(F10:F18)</f>
        <v>2862221.3200000003</v>
      </c>
      <c r="G9" s="9">
        <f>SUM(G10:G18)</f>
        <v>4155067.91</v>
      </c>
    </row>
    <row r="10" spans="2:7" ht="13.5">
      <c r="B10" s="12" t="s">
        <v>9</v>
      </c>
      <c r="C10" s="9">
        <v>20000</v>
      </c>
      <c r="D10" s="9">
        <v>0</v>
      </c>
      <c r="E10" s="13" t="s">
        <v>10</v>
      </c>
      <c r="F10" s="9">
        <v>289526.25</v>
      </c>
      <c r="G10" s="9">
        <v>837247.36</v>
      </c>
    </row>
    <row r="11" spans="2:7" ht="13.5">
      <c r="B11" s="12" t="s">
        <v>11</v>
      </c>
      <c r="C11" s="9">
        <v>9876911.44</v>
      </c>
      <c r="D11" s="9">
        <v>2875446.12</v>
      </c>
      <c r="E11" s="13" t="s">
        <v>12</v>
      </c>
      <c r="F11" s="9">
        <v>10500.77</v>
      </c>
      <c r="G11" s="9">
        <v>403301.93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876401.83</v>
      </c>
      <c r="G16" s="9">
        <v>1228726.15</v>
      </c>
    </row>
    <row r="17" spans="2:7" ht="27">
      <c r="B17" s="10" t="s">
        <v>23</v>
      </c>
      <c r="C17" s="9">
        <f>SUM(C18:C24)</f>
        <v>33639.29</v>
      </c>
      <c r="D17" s="9">
        <f>SUM(D18:D24)</f>
        <v>14378.38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1685792.47</v>
      </c>
      <c r="G18" s="9">
        <v>1685792.47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20881.09</v>
      </c>
      <c r="D20" s="9">
        <v>14378.38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12758.2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655816.45</v>
      </c>
      <c r="D25" s="9">
        <f>SUM(D26:D30)</f>
        <v>65053.49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655816.45</v>
      </c>
      <c r="D26" s="9">
        <v>65053.49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10586367.179999998</v>
      </c>
      <c r="D47" s="9">
        <f>D9+D17+D25+D31+D37+D38+D41</f>
        <v>2954877.99</v>
      </c>
      <c r="E47" s="8" t="s">
        <v>82</v>
      </c>
      <c r="F47" s="9">
        <f>F9+F19+F23+F26+F27+F31+F38+F42</f>
        <v>2862221.3200000003</v>
      </c>
      <c r="G47" s="9">
        <f>G9+G19+G23+G26+G27+G31+G38+G42</f>
        <v>4155067.91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4244102.78</v>
      </c>
      <c r="D51" s="9">
        <v>4244102.78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6132454.06</v>
      </c>
      <c r="D53" s="9">
        <v>6132454.06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0</v>
      </c>
      <c r="D54" s="9">
        <v>0</v>
      </c>
      <c r="E54" s="11" t="s">
        <v>94</v>
      </c>
      <c r="F54" s="9">
        <v>20000</v>
      </c>
      <c r="G54" s="9">
        <v>20000</v>
      </c>
    </row>
    <row r="55" spans="2:7" ht="13.5">
      <c r="B55" s="10" t="s">
        <v>95</v>
      </c>
      <c r="C55" s="9">
        <v>-6050477.23</v>
      </c>
      <c r="D55" s="9">
        <v>-6056438.13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20000</v>
      </c>
      <c r="G57" s="9">
        <f>SUM(G50:G55)</f>
        <v>20000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2882221.3200000003</v>
      </c>
      <c r="G59" s="9">
        <f>G47+G57</f>
        <v>4175067.91</v>
      </c>
    </row>
    <row r="60" spans="2:7" ht="27">
      <c r="B60" s="6" t="s">
        <v>102</v>
      </c>
      <c r="C60" s="9">
        <f>SUM(C50:C58)</f>
        <v>4326079.609999999</v>
      </c>
      <c r="D60" s="9">
        <f>SUM(D50:D58)</f>
        <v>4320118.71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14912446.789999997</v>
      </c>
      <c r="D62" s="9">
        <f>D47+D60</f>
        <v>7274996.7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6132454.06</v>
      </c>
      <c r="G63" s="9">
        <f>SUM(G64:G66)</f>
        <v>6132454.06</v>
      </c>
    </row>
    <row r="64" spans="2:7" ht="13.5">
      <c r="B64" s="10"/>
      <c r="C64" s="9"/>
      <c r="D64" s="9"/>
      <c r="E64" s="11" t="s">
        <v>106</v>
      </c>
      <c r="F64" s="9">
        <v>5438066.18</v>
      </c>
      <c r="G64" s="9">
        <v>5438066.18</v>
      </c>
    </row>
    <row r="65" spans="2:7" ht="13.5">
      <c r="B65" s="10"/>
      <c r="C65" s="9"/>
      <c r="D65" s="9"/>
      <c r="E65" s="11" t="s">
        <v>107</v>
      </c>
      <c r="F65" s="9">
        <v>694387.88</v>
      </c>
      <c r="G65" s="9">
        <v>694387.88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5897771.410000001</v>
      </c>
      <c r="G68" s="9">
        <f>SUM(G69:G73)</f>
        <v>-3032525.27</v>
      </c>
    </row>
    <row r="69" spans="2:7" ht="13.5">
      <c r="B69" s="10"/>
      <c r="C69" s="9"/>
      <c r="D69" s="9"/>
      <c r="E69" s="11" t="s">
        <v>110</v>
      </c>
      <c r="F69" s="9">
        <v>9321920.21</v>
      </c>
      <c r="G69" s="9">
        <v>461402.96</v>
      </c>
    </row>
    <row r="70" spans="2:7" ht="13.5">
      <c r="B70" s="10"/>
      <c r="C70" s="9"/>
      <c r="D70" s="9"/>
      <c r="E70" s="11" t="s">
        <v>111</v>
      </c>
      <c r="F70" s="9">
        <v>-3431986.92</v>
      </c>
      <c r="G70" s="9">
        <v>-3487550.23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7838.12</v>
      </c>
      <c r="G73" s="9">
        <v>-6378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12030225.47</v>
      </c>
      <c r="G79" s="9">
        <f>G63+G68+G75</f>
        <v>3099928.7899999996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14912446.790000001</v>
      </c>
      <c r="G81" s="9">
        <f>G59+G79</f>
        <v>7274996.699999999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2016-12-20T19:33:34Z</cp:lastPrinted>
  <dcterms:created xsi:type="dcterms:W3CDTF">2016-10-11T18:36:49Z</dcterms:created>
  <dcterms:modified xsi:type="dcterms:W3CDTF">2024-04-25T19:20:10Z</dcterms:modified>
  <cp:category/>
  <cp:version/>
  <cp:contentType/>
  <cp:contentStatus/>
</cp:coreProperties>
</file>