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<sst xmlns="http://schemas.openxmlformats.org/spreadsheetml/2006/main" count="80" uniqueCount="48">
  <si>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</si>
  <si>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</si>
  <si>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</si>
  <si>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</si>
  <si>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</si>
  <si>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</si>
  <si>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</si>
  <si>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</si>
  <si>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</si>
  <si>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</si>
  <si>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</si>
  <si>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</si>
  <si>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</si>
  <si>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</si>
  <si>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</si>
  <si>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</si>
  <si>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</si>
  <si>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</si>
  <si>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</si>
  <si>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</si>
  <si>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</si>
  <si>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</si>
  <si>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</si>
  <si>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</si>
  <si>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</si>
  <si>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</si>
  <si>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</si>
  <si>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</si>
  <si>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</si>
  <si>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</si>
  <si>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</si>
  <si>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</si>
  <si>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</si>
  <si>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</si>
  <si>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</si>
  <si>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</si>
  <si>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</si>
  <si>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</si>
  <si>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</si>
  <si>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</si>
  <si>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</si>
  <si>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</si>
  <si>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</si>
  <si>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</si>
  <si>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</si>
  <si>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</si>
  <si>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1 de Enero al 30 de Septiembre de 2023 (b)</t>
  </si>
  <si>
    <t>Instituto Estatal de la Educación para los Adultos del Estado de Campeche (a)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</si>
</sst>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60" activePane="bottomLeft" state="frozen"/>
      <selection pane="topLeft" activeCell="A1" sqref="A1"/>
      <selection pane="bottomLeft" activeCell="L78" sqref="L78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7" width="12.57421875" style="3" customWidth="1"/>
    <col min="8" max="16384" width="11.00390625" style="3" customWidth="1"/>
  </cols>
  <sheetData>
    <row r="1" ht="14.25" thickBot="1"/>
    <row r="2" spans="1:7" ht="13.5">
      <c r="A2" s="16" t="s">
        <v>47</v>
      </c>
      <c r="B2" s="22"/>
      <c r="C2" s="22"/>
      <c r="D2" s="22"/>
      <c r="E2" s="22"/>
      <c r="F2" s="22"/>
      <c r="G2" s="23"/>
    </row>
    <row r="3" spans="1:7" ht="13.5">
      <c r="A3" s="17" t="s">
        <v>0</v>
      </c>
      <c r="B3" s="24"/>
      <c r="C3" s="24"/>
      <c r="D3" s="24"/>
      <c r="E3" s="24"/>
      <c r="F3" s="24"/>
      <c r="G3" s="25"/>
    </row>
    <row r="4" spans="1:7" ht="13.5">
      <c r="A4" s="17" t="s">
        <v>1</v>
      </c>
      <c r="B4" s="24"/>
      <c r="C4" s="24"/>
      <c r="D4" s="24"/>
      <c r="E4" s="24"/>
      <c r="F4" s="24"/>
      <c r="G4" s="25"/>
    </row>
    <row r="5" spans="1:7" ht="13.5">
      <c r="A5" s="17" t="s">
        <v>46</v>
      </c>
      <c r="B5" s="24"/>
      <c r="C5" s="24"/>
      <c r="D5" s="24"/>
      <c r="E5" s="24"/>
      <c r="F5" s="24"/>
      <c r="G5" s="25"/>
    </row>
    <row r="6" spans="1:7" ht="14.2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7.7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3.5">
      <c r="A10" s="7"/>
      <c r="B10" s="2"/>
      <c r="C10" s="2"/>
      <c r="D10" s="2"/>
      <c r="E10" s="2"/>
      <c r="F10" s="2"/>
      <c r="G10" s="2"/>
    </row>
    <row r="11" spans="1:7" ht="13.5">
      <c r="A11" s="8" t="s">
        <v>11</v>
      </c>
      <c r="B11" s="4">
        <f aca="true" t="shared" si="0" ref="B11:G11">B12+B22+B31+B42</f>
        <v>17443056</v>
      </c>
      <c r="C11" s="4">
        <f t="shared" si="0"/>
        <v>0</v>
      </c>
      <c r="D11" s="4">
        <f t="shared" si="0"/>
        <v>17443056</v>
      </c>
      <c r="E11" s="4">
        <f t="shared" si="0"/>
        <v>13570779.86</v>
      </c>
      <c r="F11" s="4">
        <f t="shared" si="0"/>
        <v>13546326.86</v>
      </c>
      <c r="G11" s="4">
        <f t="shared" si="0"/>
        <v>3872276.1400000006</v>
      </c>
    </row>
    <row r="12" spans="1:7" ht="13.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3.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3.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3.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3.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3.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3.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3.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3.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3.5">
      <c r="A21" s="9"/>
      <c r="B21" s="5"/>
      <c r="C21" s="5"/>
      <c r="D21" s="5"/>
      <c r="E21" s="5"/>
      <c r="F21" s="5"/>
      <c r="G21" s="5"/>
    </row>
    <row r="22" spans="1:7" ht="13.5">
      <c r="A22" s="8" t="s">
        <v>21</v>
      </c>
      <c r="B22" s="4">
        <f>SUM(B23:B29)</f>
        <v>17443056</v>
      </c>
      <c r="C22" s="4">
        <f>SUM(C23:C29)</f>
        <v>0</v>
      </c>
      <c r="D22" s="4">
        <f>SUM(D23:D29)</f>
        <v>17443056</v>
      </c>
      <c r="E22" s="4">
        <f>SUM(E23:E29)</f>
        <v>13570779.86</v>
      </c>
      <c r="F22" s="4">
        <f>SUM(F23:F29)</f>
        <v>13546326.86</v>
      </c>
      <c r="G22" s="4">
        <f aca="true" t="shared" si="3" ref="G22:G29">D22-E22</f>
        <v>3872276.1400000006</v>
      </c>
    </row>
    <row r="23" spans="1:7" ht="13.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3.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3.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3.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3.5">
      <c r="A27" s="11" t="s">
        <v>26</v>
      </c>
      <c r="B27" s="5">
        <v>17443056</v>
      </c>
      <c r="C27" s="5">
        <v>0</v>
      </c>
      <c r="D27" s="5">
        <f t="shared" si="4"/>
        <v>17443056</v>
      </c>
      <c r="E27" s="5">
        <v>13570779.86</v>
      </c>
      <c r="F27" s="5">
        <v>13546326.86</v>
      </c>
      <c r="G27" s="5">
        <f t="shared" si="3"/>
        <v>3872276.1400000006</v>
      </c>
    </row>
    <row r="28" spans="1:7" ht="13.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3.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3.5">
      <c r="A30" s="9"/>
      <c r="B30" s="5"/>
      <c r="C30" s="5"/>
      <c r="D30" s="5"/>
      <c r="E30" s="5"/>
      <c r="F30" s="5"/>
      <c r="G30" s="5"/>
    </row>
    <row r="31" spans="1:7" ht="13.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3.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3.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3.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3.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3.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3.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3.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3.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3.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3.5">
      <c r="A41" s="9"/>
      <c r="B41" s="5"/>
      <c r="C41" s="5"/>
      <c r="D41" s="5"/>
      <c r="E41" s="5"/>
      <c r="F41" s="5"/>
      <c r="G41" s="5"/>
    </row>
    <row r="42" spans="1:7" ht="13.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3.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7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3.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3.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3.5">
      <c r="A47" s="9"/>
      <c r="B47" s="5"/>
      <c r="C47" s="5"/>
      <c r="D47" s="5"/>
      <c r="E47" s="5"/>
      <c r="F47" s="5"/>
      <c r="G47" s="5"/>
    </row>
    <row r="48" spans="1:7" ht="13.5">
      <c r="A48" s="8" t="s">
        <v>44</v>
      </c>
      <c r="B48" s="4">
        <f>B49+B59+B68+B79</f>
        <v>92791231</v>
      </c>
      <c r="C48" s="4">
        <f>C49+C59+C68+C79</f>
        <v>1868067.59</v>
      </c>
      <c r="D48" s="4">
        <f>D49+D59+D68+D79</f>
        <v>94659298.59</v>
      </c>
      <c r="E48" s="4">
        <f>E49+E59+E68+E79</f>
        <v>52930448.19</v>
      </c>
      <c r="F48" s="4">
        <f>F49+F59+F68+F79</f>
        <v>52733659.29</v>
      </c>
      <c r="G48" s="4">
        <f aca="true" t="shared" si="7" ref="G48:G83">D48-E48</f>
        <v>41728850.400000006</v>
      </c>
    </row>
    <row r="49" spans="1:7" ht="13.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3.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3.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3.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3.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3.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3.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3.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3.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3.5">
      <c r="A58" s="9"/>
      <c r="B58" s="5"/>
      <c r="C58" s="5"/>
      <c r="D58" s="5"/>
      <c r="E58" s="5"/>
      <c r="F58" s="5"/>
      <c r="G58" s="5"/>
    </row>
    <row r="59" spans="1:7" ht="13.5">
      <c r="A59" s="8" t="s">
        <v>21</v>
      </c>
      <c r="B59" s="4">
        <f>SUM(B60:B66)</f>
        <v>92791231</v>
      </c>
      <c r="C59" s="4">
        <f>SUM(C60:C66)</f>
        <v>1868067.59</v>
      </c>
      <c r="D59" s="4">
        <f>SUM(D60:D66)</f>
        <v>94659298.59</v>
      </c>
      <c r="E59" s="4">
        <f>SUM(E60:E66)</f>
        <v>52930448.19</v>
      </c>
      <c r="F59" s="4">
        <f>SUM(F60:F66)</f>
        <v>52733659.29</v>
      </c>
      <c r="G59" s="4">
        <f t="shared" si="7"/>
        <v>41728850.400000006</v>
      </c>
    </row>
    <row r="60" spans="1:7" ht="13.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3.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3.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3.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3.5">
      <c r="A64" s="11" t="s">
        <v>26</v>
      </c>
      <c r="B64" s="5">
        <v>92791231</v>
      </c>
      <c r="C64" s="5">
        <v>1868067.59</v>
      </c>
      <c r="D64" s="5">
        <f t="shared" si="9"/>
        <v>94659298.59</v>
      </c>
      <c r="E64" s="5">
        <v>52930448.19</v>
      </c>
      <c r="F64" s="5">
        <v>52733659.29</v>
      </c>
      <c r="G64" s="5">
        <f t="shared" si="7"/>
        <v>41728850.400000006</v>
      </c>
    </row>
    <row r="65" spans="1:7" ht="13.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3.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3.5">
      <c r="A67" s="9"/>
      <c r="B67" s="5"/>
      <c r="C67" s="5"/>
      <c r="D67" s="5"/>
      <c r="E67" s="5"/>
      <c r="F67" s="5"/>
      <c r="G67" s="5"/>
    </row>
    <row r="68" spans="1:7" ht="13.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3.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3.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3.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3.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3.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3.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3.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3.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3.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3.5">
      <c r="A78" s="9"/>
      <c r="B78" s="5"/>
      <c r="C78" s="5"/>
      <c r="D78" s="5"/>
      <c r="E78" s="5"/>
      <c r="F78" s="5"/>
      <c r="G78" s="5"/>
    </row>
    <row r="79" spans="1:7" ht="13.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3.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7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3.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3.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3.5">
      <c r="A84" s="9"/>
      <c r="B84" s="5"/>
      <c r="C84" s="5"/>
      <c r="D84" s="5"/>
      <c r="E84" s="5"/>
      <c r="F84" s="5"/>
      <c r="G84" s="5"/>
    </row>
    <row r="85" spans="1:7" ht="13.5">
      <c r="A85" s="8" t="s">
        <v>45</v>
      </c>
      <c r="B85" s="4">
        <f aca="true" t="shared" si="11" ref="B85:G85">B11+B48</f>
        <v>110234287</v>
      </c>
      <c r="C85" s="4">
        <f t="shared" si="11"/>
        <v>1868067.59</v>
      </c>
      <c r="D85" s="4">
        <f t="shared" si="11"/>
        <v>112102354.59</v>
      </c>
      <c r="E85" s="4">
        <f t="shared" si="11"/>
        <v>66501228.05</v>
      </c>
      <c r="F85" s="4">
        <f t="shared" si="11"/>
        <v>66279986.15</v>
      </c>
      <c r="G85" s="4">
        <f t="shared" si="11"/>
        <v>45601126.54000001</v>
      </c>
    </row>
    <row r="86" spans="1:7" ht="14.2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65" right="0.45" top="0.7480314960629921" bottom="0.64" header="0.31496062992125984" footer="0.31496062992125984"/>
  <pageSetup fitToHeight="0" fitToWidth="1" horizontalDpi="600" verticalDpi="600" orientation="portrait" scale="75" r:id="rId1"/>
  <rowBreaks count="1" manualBreakCount="1"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Angelica Esther Herrera Mukul</cp:lastModifiedBy>
  <cp:lastPrinted>2023-10-23T23:26:36Z</cp:lastPrinted>
  <dcterms:created xsi:type="dcterms:W3CDTF">2016-10-11T20:47:09Z</dcterms:created>
  <dcterms:modified xsi:type="dcterms:W3CDTF">2023-10-23T23:26:43Z</dcterms:modified>
  <cp:category/>
  <cp:version/>
  <cp:contentType/>
  <cp:contentStatus/>
</cp:coreProperties>
</file>